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Приложение  МБТ" sheetId="5" r:id="rId1"/>
  </sheets>
  <calcPr calcId="145621"/>
</workbook>
</file>

<file path=xl/calcChain.xml><?xml version="1.0" encoding="utf-8"?>
<calcChain xmlns="http://schemas.openxmlformats.org/spreadsheetml/2006/main">
  <c r="H20" i="5" l="1"/>
  <c r="F20" i="5"/>
  <c r="D20" i="5"/>
  <c r="C20" i="5"/>
  <c r="G19" i="5"/>
  <c r="I19" i="5" s="1"/>
  <c r="G18" i="5"/>
  <c r="I18" i="5" s="1"/>
  <c r="E18" i="5"/>
  <c r="I17" i="5"/>
  <c r="G17" i="5"/>
  <c r="E16" i="5"/>
  <c r="G16" i="5" s="1"/>
  <c r="I16" i="5" s="1"/>
  <c r="G15" i="5"/>
  <c r="I15" i="5" s="1"/>
  <c r="E15" i="5"/>
  <c r="E14" i="5"/>
  <c r="G14" i="5" s="1"/>
  <c r="I14" i="5" s="1"/>
  <c r="G13" i="5"/>
  <c r="I13" i="5" s="1"/>
  <c r="E13" i="5"/>
  <c r="E12" i="5"/>
  <c r="G12" i="5" s="1"/>
  <c r="I12" i="5" s="1"/>
  <c r="G11" i="5"/>
  <c r="I11" i="5" s="1"/>
  <c r="E11" i="5"/>
  <c r="I20" i="5" l="1"/>
  <c r="E20" i="5"/>
  <c r="G20" i="5"/>
</calcChain>
</file>

<file path=xl/sharedStrings.xml><?xml version="1.0" encoding="utf-8"?>
<sst xmlns="http://schemas.openxmlformats.org/spreadsheetml/2006/main" count="25" uniqueCount="23">
  <si>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</si>
  <si>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</si>
  <si>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</si>
  <si>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</si>
  <si>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</si>
  <si>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</si>
  <si>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</si>
  <si>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</si>
  <si>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</si>
  <si>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</si>
  <si>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</si>
  <si>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</si>
  <si>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</si>
  <si>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Объем межбюджетных трансфертов, получаемых из других бюджетов бюджетной системы Российской Федерации на 2016 год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</si>
  <si>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</si>
  <si>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Утвержденный план на 2016 год, утвержден решением Думы города от 27.11.2015 №47</t>
  </si>
  <si>
    <t>(тыс.рублей)</t>
  </si>
  <si>
    <t xml:space="preserve">сумма изменений            </t>
  </si>
  <si>
    <t xml:space="preserve">уточненный план на 2016 год  </t>
  </si>
  <si>
    <t>Решение Думы города от 21.04.16 №84</t>
  </si>
  <si>
    <t>Решение Думы города от 08.06.16 №105</t>
  </si>
  <si>
    <t>Приложение 6</t>
  </si>
  <si>
    <t>от 28 октября 2016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</si>
</sst>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G10" sqref="G10"/>
    </sheetView>
  </sheetViews>
  <sheetFormatPr defaultRowHeight="15.75" outlineLevelCol="1" x14ac:dyDescent="0.25"/>
  <cols>
    <col min="1" max="1" width="6.7109375" style="3" customWidth="1"/>
    <col min="2" max="2" width="69.5703125" style="3" customWidth="1"/>
    <col min="3" max="3" width="21.7109375" style="3" hidden="1" customWidth="1"/>
    <col min="4" max="4" width="15.5703125" style="3" hidden="1" customWidth="1" outlineLevel="1"/>
    <col min="5" max="5" width="15.85546875" style="3" hidden="1" customWidth="1" collapsed="1"/>
    <col min="6" max="6" width="15.5703125" style="3" hidden="1" customWidth="1" outlineLevel="1"/>
    <col min="7" max="7" width="15.85546875" style="3" customWidth="1" collapsed="1"/>
    <col min="8" max="8" width="15.5703125" style="3" customWidth="1" outlineLevel="1"/>
    <col min="9" max="9" width="15.85546875" style="3" customWidth="1"/>
    <col min="10" max="10" width="10.28515625" style="3" customWidth="1"/>
    <col min="11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9" x14ac:dyDescent="0.25">
      <c r="G1" s="11"/>
      <c r="I1" s="11" t="s">
        <v>21</v>
      </c>
    </row>
    <row r="2" spans="1:9" x14ac:dyDescent="0.25">
      <c r="G2" s="11"/>
      <c r="I2" s="11" t="s">
        <v>11</v>
      </c>
    </row>
    <row r="3" spans="1:9" x14ac:dyDescent="0.25">
      <c r="G3" s="12"/>
      <c r="I3" s="12" t="s">
        <v>12</v>
      </c>
    </row>
    <row r="4" spans="1:9" x14ac:dyDescent="0.25">
      <c r="G4" s="11"/>
      <c r="I4" s="11" t="s">
        <v>22</v>
      </c>
    </row>
    <row r="6" spans="1:9" s="1" customFormat="1" ht="29.25" customHeight="1" x14ac:dyDescent="0.25">
      <c r="B6" s="24" t="s">
        <v>13</v>
      </c>
      <c r="C6" s="24"/>
      <c r="D6" s="24"/>
      <c r="E6" s="24"/>
      <c r="F6" s="24"/>
      <c r="G6" s="24"/>
      <c r="H6" s="24"/>
    </row>
    <row r="7" spans="1:9" x14ac:dyDescent="0.25">
      <c r="E7" s="19"/>
      <c r="G7" s="19"/>
      <c r="I7" s="19" t="s">
        <v>16</v>
      </c>
    </row>
    <row r="8" spans="1:9" ht="1.5" customHeight="1" x14ac:dyDescent="0.25">
      <c r="C8" s="4"/>
    </row>
    <row r="9" spans="1:9" ht="58.5" customHeight="1" x14ac:dyDescent="0.25">
      <c r="A9" s="5" t="s">
        <v>10</v>
      </c>
      <c r="B9" s="10" t="s">
        <v>9</v>
      </c>
      <c r="C9" s="17" t="s">
        <v>15</v>
      </c>
      <c r="D9" s="18" t="s">
        <v>17</v>
      </c>
      <c r="E9" s="18" t="s">
        <v>19</v>
      </c>
      <c r="F9" s="18" t="s">
        <v>17</v>
      </c>
      <c r="G9" s="18" t="s">
        <v>20</v>
      </c>
      <c r="H9" s="18" t="s">
        <v>17</v>
      </c>
      <c r="I9" s="18" t="s">
        <v>18</v>
      </c>
    </row>
    <row r="10" spans="1:9" ht="15" customHeight="1" x14ac:dyDescent="0.25">
      <c r="A10" s="15">
        <v>1</v>
      </c>
      <c r="B10" s="14">
        <v>2</v>
      </c>
      <c r="C10" s="15">
        <v>3</v>
      </c>
      <c r="D10" s="15">
        <v>3</v>
      </c>
      <c r="E10" s="15">
        <v>3</v>
      </c>
      <c r="F10" s="15">
        <v>3</v>
      </c>
      <c r="G10" s="15">
        <v>3</v>
      </c>
      <c r="H10" s="15">
        <v>4</v>
      </c>
      <c r="I10" s="15">
        <v>5</v>
      </c>
    </row>
    <row r="11" spans="1:9" s="8" customFormat="1" ht="54.75" customHeight="1" x14ac:dyDescent="0.25">
      <c r="A11" s="6">
        <v>1</v>
      </c>
      <c r="B11" s="7" t="s">
        <v>1</v>
      </c>
      <c r="C11" s="13">
        <v>91656.1</v>
      </c>
      <c r="D11" s="13"/>
      <c r="E11" s="13">
        <f>SUM(C11+D11)</f>
        <v>91656.1</v>
      </c>
      <c r="F11" s="13"/>
      <c r="G11" s="13">
        <f>SUM(E11+F11)</f>
        <v>91656.1</v>
      </c>
      <c r="H11" s="13"/>
      <c r="I11" s="13">
        <f>SUM(G11+H11)</f>
        <v>91656.1</v>
      </c>
    </row>
    <row r="12" spans="1:9" s="8" customFormat="1" ht="42.75" customHeight="1" x14ac:dyDescent="0.25">
      <c r="A12" s="6">
        <v>2</v>
      </c>
      <c r="B12" s="7" t="s">
        <v>2</v>
      </c>
      <c r="C12" s="13">
        <v>293442.5</v>
      </c>
      <c r="D12" s="13"/>
      <c r="E12" s="13">
        <f t="shared" ref="E12:E18" si="0">SUM(C12+D12)</f>
        <v>293442.5</v>
      </c>
      <c r="F12" s="13"/>
      <c r="G12" s="13">
        <f t="shared" ref="G12:G19" si="1">SUM(E12+F12)</f>
        <v>293442.5</v>
      </c>
      <c r="H12" s="13"/>
      <c r="I12" s="13">
        <f t="shared" ref="I12:I19" si="2">SUM(G12+H12)</f>
        <v>293442.5</v>
      </c>
    </row>
    <row r="13" spans="1:9" s="8" customFormat="1" ht="36.75" customHeight="1" x14ac:dyDescent="0.25">
      <c r="A13" s="6">
        <v>3</v>
      </c>
      <c r="B13" s="7" t="s">
        <v>8</v>
      </c>
      <c r="C13" s="13">
        <v>33768.699999999997</v>
      </c>
      <c r="D13" s="13"/>
      <c r="E13" s="13">
        <f t="shared" si="0"/>
        <v>33768.699999999997</v>
      </c>
      <c r="F13" s="13"/>
      <c r="G13" s="13">
        <f t="shared" si="1"/>
        <v>33768.699999999997</v>
      </c>
      <c r="H13" s="13">
        <v>25485</v>
      </c>
      <c r="I13" s="13">
        <f t="shared" si="2"/>
        <v>59253.7</v>
      </c>
    </row>
    <row r="14" spans="1:9" s="8" customFormat="1" ht="36.75" customHeight="1" x14ac:dyDescent="0.25">
      <c r="A14" s="6">
        <v>4</v>
      </c>
      <c r="B14" s="7" t="s">
        <v>6</v>
      </c>
      <c r="C14" s="13">
        <v>43728.7</v>
      </c>
      <c r="D14" s="13"/>
      <c r="E14" s="13">
        <f t="shared" si="0"/>
        <v>43728.7</v>
      </c>
      <c r="F14" s="13"/>
      <c r="G14" s="13">
        <f t="shared" si="1"/>
        <v>43728.7</v>
      </c>
      <c r="H14" s="13"/>
      <c r="I14" s="13">
        <f t="shared" si="2"/>
        <v>43728.7</v>
      </c>
    </row>
    <row r="15" spans="1:9" s="8" customFormat="1" ht="62.25" customHeight="1" x14ac:dyDescent="0.25">
      <c r="A15" s="6">
        <v>5</v>
      </c>
      <c r="B15" s="7" t="s">
        <v>7</v>
      </c>
      <c r="C15" s="13">
        <v>41131.800000000003</v>
      </c>
      <c r="D15" s="13"/>
      <c r="E15" s="13">
        <f t="shared" si="0"/>
        <v>41131.800000000003</v>
      </c>
      <c r="F15" s="13">
        <v>15134.9</v>
      </c>
      <c r="G15" s="13">
        <f t="shared" si="1"/>
        <v>56266.700000000004</v>
      </c>
      <c r="H15" s="13"/>
      <c r="I15" s="13">
        <f t="shared" si="2"/>
        <v>56266.700000000004</v>
      </c>
    </row>
    <row r="16" spans="1:9" s="8" customFormat="1" ht="36.75" customHeight="1" x14ac:dyDescent="0.25">
      <c r="A16" s="6">
        <v>6</v>
      </c>
      <c r="B16" s="7" t="s">
        <v>3</v>
      </c>
      <c r="C16" s="13">
        <v>1598850.3</v>
      </c>
      <c r="D16" s="13"/>
      <c r="E16" s="13">
        <f t="shared" si="0"/>
        <v>1598850.3</v>
      </c>
      <c r="F16" s="13">
        <v>15225.4</v>
      </c>
      <c r="G16" s="13">
        <f t="shared" si="1"/>
        <v>1614075.7</v>
      </c>
      <c r="H16" s="13">
        <v>35204</v>
      </c>
      <c r="I16" s="13">
        <f t="shared" si="2"/>
        <v>1649279.7</v>
      </c>
    </row>
    <row r="17" spans="1:9" s="8" customFormat="1" ht="36.75" customHeight="1" x14ac:dyDescent="0.25">
      <c r="A17" s="6">
        <v>7</v>
      </c>
      <c r="B17" s="7" t="s">
        <v>4</v>
      </c>
      <c r="C17" s="13">
        <v>204414.7</v>
      </c>
      <c r="D17" s="13">
        <v>45863.1</v>
      </c>
      <c r="E17" s="13">
        <v>315937.59999999998</v>
      </c>
      <c r="F17" s="13">
        <v>88398.399999999994</v>
      </c>
      <c r="G17" s="13">
        <f t="shared" si="1"/>
        <v>404336</v>
      </c>
      <c r="H17" s="13">
        <v>326652.2</v>
      </c>
      <c r="I17" s="13">
        <f t="shared" si="2"/>
        <v>730988.2</v>
      </c>
    </row>
    <row r="18" spans="1:9" s="8" customFormat="1" ht="36.75" customHeight="1" x14ac:dyDescent="0.25">
      <c r="A18" s="6">
        <v>8</v>
      </c>
      <c r="B18" s="7" t="s">
        <v>5</v>
      </c>
      <c r="C18" s="13">
        <v>2886.1</v>
      </c>
      <c r="D18" s="13">
        <v>1308.0999999999999</v>
      </c>
      <c r="E18" s="13">
        <f t="shared" si="0"/>
        <v>4194.2</v>
      </c>
      <c r="F18" s="13">
        <v>7319</v>
      </c>
      <c r="G18" s="13">
        <f t="shared" si="1"/>
        <v>11513.2</v>
      </c>
      <c r="H18" s="13">
        <v>76255</v>
      </c>
      <c r="I18" s="13">
        <f t="shared" si="2"/>
        <v>87768.2</v>
      </c>
    </row>
    <row r="19" spans="1:9" s="8" customFormat="1" ht="46.5" hidden="1" customHeight="1" x14ac:dyDescent="0.25">
      <c r="A19" s="6">
        <v>9</v>
      </c>
      <c r="B19" s="16" t="s">
        <v>14</v>
      </c>
      <c r="C19" s="13">
        <v>0</v>
      </c>
      <c r="D19" s="13">
        <v>65659.8</v>
      </c>
      <c r="E19" s="13"/>
      <c r="F19" s="13"/>
      <c r="G19" s="13">
        <f t="shared" si="1"/>
        <v>0</v>
      </c>
      <c r="H19" s="13"/>
      <c r="I19" s="13">
        <f t="shared" si="2"/>
        <v>0</v>
      </c>
    </row>
    <row r="20" spans="1:9" s="8" customFormat="1" ht="36.75" customHeight="1" x14ac:dyDescent="0.25">
      <c r="A20" s="9"/>
      <c r="B20" s="20" t="s">
        <v>0</v>
      </c>
      <c r="C20" s="21">
        <f t="shared" ref="C20:I20" si="3">SUM(C11:C19)</f>
        <v>2309878.9000000004</v>
      </c>
      <c r="D20" s="21">
        <f t="shared" si="3"/>
        <v>112831</v>
      </c>
      <c r="E20" s="21">
        <f t="shared" si="3"/>
        <v>2422709.9000000004</v>
      </c>
      <c r="F20" s="21">
        <f t="shared" si="3"/>
        <v>126077.7</v>
      </c>
      <c r="G20" s="21">
        <f t="shared" si="3"/>
        <v>2548787.6</v>
      </c>
      <c r="H20" s="21">
        <f t="shared" si="3"/>
        <v>463596.2</v>
      </c>
      <c r="I20" s="21">
        <f t="shared" si="3"/>
        <v>3012383.8</v>
      </c>
    </row>
    <row r="21" spans="1:9" x14ac:dyDescent="0.25">
      <c r="B21" s="22"/>
      <c r="C21" s="2"/>
    </row>
    <row r="22" spans="1:9" x14ac:dyDescent="0.25">
      <c r="B22" s="22"/>
      <c r="C22" s="2"/>
      <c r="I22" s="23"/>
    </row>
  </sheetData>
  <mergeCells count="1">
    <mergeCell ref="B6:H6"/>
  </mergeCells>
  <pageMargins left="0.98425196850393704" right="0.23622047244094491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 МБТ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2016-10-28T06:31:05Z</dcterms:modified>
</cp:coreProperties>
</file>